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11"/>
  <workbookPr defaultThemeVersion="124226"/>
  <mc:AlternateContent xmlns:mc="http://schemas.openxmlformats.org/markup-compatibility/2006">
    <mc:Choice Requires="x15">
      <x15ac:absPath xmlns:x15ac="http://schemas.microsoft.com/office/spreadsheetml/2010/11/ac" url="https://kasenet.sharepoint.com/sites/KuituaKylille-KASENETJAKASE/Shared Documents/General/Hankinnat/Hankinnat (266806) Köyhäjoki/Kuitu-urakkatarjouspyyntö ja kuvaukset/"/>
    </mc:Choice>
  </mc:AlternateContent>
  <xr:revisionPtr revIDLastSave="40" documentId="8_{6AEABAD4-3CDE-4BBD-B9AF-161BB0BA6EB6}" xr6:coauthVersionLast="47" xr6:coauthVersionMax="47" xr10:uidLastSave="{58B25F53-D1E1-448F-8DF6-0577444658FF}"/>
  <bookViews>
    <workbookView xWindow="-120" yWindow="-120" windowWidth="38640" windowHeight="21120" xr2:uid="{00000000-000D-0000-FFFF-FFFF00000000}"/>
  </bookViews>
  <sheets>
    <sheet name="Valitut yksiköt"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5" i="1" l="1"/>
  <c r="I23" i="1"/>
  <c r="I22" i="1"/>
  <c r="I20" i="1"/>
  <c r="I19" i="1"/>
  <c r="I18" i="1"/>
  <c r="I17" i="1"/>
  <c r="I16" i="1"/>
  <c r="I14" i="1"/>
  <c r="I13" i="1"/>
  <c r="I12" i="1"/>
  <c r="I11" i="1"/>
  <c r="I10" i="1"/>
</calcChain>
</file>

<file path=xl/sharedStrings.xml><?xml version="1.0" encoding="utf-8"?>
<sst xmlns="http://schemas.openxmlformats.org/spreadsheetml/2006/main" count="101" uniqueCount="64">
  <si>
    <t>Tietoliikenteen Yksiköt - Copyright HeadPower Oy</t>
  </si>
  <si>
    <t>Yksiköiden vuosiversio: 2020</t>
  </si>
  <si>
    <t>Yksiköiden yksikköryhmä: Valitut</t>
  </si>
  <si>
    <t>Tuloste otettu: 20.2.2024</t>
  </si>
  <si>
    <t>Tulosteen tyyppi: Tarjouspyyntö</t>
  </si>
  <si>
    <t>Tunnus</t>
  </si>
  <si>
    <t>Nimi</t>
  </si>
  <si>
    <t>Mittayksikkö</t>
  </si>
  <si>
    <t>Sisältää</t>
  </si>
  <si>
    <t>Ei sisällä</t>
  </si>
  <si>
    <t>Tilaajakohtaiset ohjeet</t>
  </si>
  <si>
    <t>Määrä</t>
  </si>
  <si>
    <t>Eur/yksikkö</t>
  </si>
  <si>
    <t>Eur yht.</t>
  </si>
  <si>
    <t>Tietoliikenteen yksiköt (T) 2020</t>
  </si>
  <si>
    <t>4 Teletekniset työt, 4100 Valokaapelin jatkaminen ja päättäminen</t>
  </si>
  <si>
    <t>4101</t>
  </si>
  <si>
    <t>Jatkamisen tai päättämisen valmistelu- ja lopputyöt</t>
  </si>
  <si>
    <t>kpl</t>
  </si>
  <si>
    <t>Jatkamisen tai päättämisen valmistelu- ja lopputyöt yksikköä käytetään kaikissa valokaapelien jatkamis- ja päättämistöissä (myös kaapelien haaroituksissa sekä kylkiotoissa), kaapelin kuitumäärästä riippumatta. Valokaapelin päättäminen käsittää kaapeleiden päättämisen häntäkuiduilla tai häntäkaapelilla varustettuun päätekoteloon tai päätepaneeliin. Laskutusyksikkönä on käsiteltävien kaapelijatkojen määrä (kpl). Yksikkö sisältää: 
- uuden jatkoskotelon, jatkoskaapin, päätepaneelin tai päätekotelon valmistelun tai olevan jatkoskotelon avaamisen muutostyötä varten (tarvittaessa myös välikauluksen tms. asentamisen) 
- jatkoskotelon sulkemisen ja sijoittamisen asennuspaikkaansa 
- seinäkaapin, sisäkaapin, seinätelineen (19" avoteline), valmispaneelien tai valmismoduulien asennuksen sekä liitinlevyjen kiinnityksen tarvittaessa 
- jatkettavan tai päätettävä kaapelin asennus kaapelihyllylle (max. 15 m) 
- kaapelijatkon, kaappien ja telineiden maadoitus tarvittaessa 
- työhön liittyvät mittaukset ja mittauspöytäkirjan täyttö 
- tarvittavien merkintöjen tekeminen 
- suunnitelmien punakynäkorjaukset, verkkokaavion ja jatkoskaavion (-kortin) täyttö sekä digitaalikuvat tilaajan ohjeiden mukaan.</t>
  </si>
  <si>
    <t/>
  </si>
  <si>
    <t>4102</t>
  </si>
  <si>
    <t>Kaapelipään käsittely, Kaapeliryhmä 1</t>
  </si>
  <si>
    <t>Kaapelipään käsittely yksikköä (kaapeliryhmä 1) käytetään metallittomien sisäkaapelien, sisä-/ulkokaapelien sekä myös ulkoverkon mikrokaapelien käsittelyssä. Laskutusyksikkönä on käsiteltävien kaapelipäiden määrä (kpl). Suoritetta käytetään myös liityttäessä olevaan kaapeliin, sitä katkaisematta (haaroitus kiepistä tai ns. kylkiotto). Tällöin haaroitettavan kaapelin käsittely on 2 kpl ko. suorite ja haarakaapelin/-kaapeleiden käsittely on 1 kpl ko. suorite/haarakaapeli. Yksikkö sisältää: 
- kaapelin tuonti jatkokselle tai päätteelle sekä jatkosvaran mitoitus 
- kaapelin pään valmistelu (vaipan kuorinta ja rakenteiden purkaminen jne. kaapelityypistä riippuen) 
- kaapelin kiinnitykset ja tiivistys jatkoskoteloon 
- tarvittavien merkintöjen tekeminen tilaajan ohjeiden mukaan.</t>
  </si>
  <si>
    <t>4103</t>
  </si>
  <si>
    <t>Kaapelipään käsittely, Kaapeliryhmä 2</t>
  </si>
  <si>
    <t>Kaapelipään käsittely yksikköä (kaapeliryhmä 2) käytetään metallittomien ja metallijohtimia sisältävien ulkokaapelien käsittelyssä, pois lukien vesistökaapelit. Laskutusyksikkönä on käsiteltävien kaapelipäiden määrä (kpl). Suoritetta käytetään myös liityttäessä olevaan kaapeliin, sitä katkaisematta (haaroitus kiepistä tai ns. kylkiotto). Tällöin haaroitettavan kaapelin käsittely on 2 kpl ko. suorite ja haarakaapelin/-kaapeleiden käsittely on 1 kpl ko. suorite/haarakaapeli. Yksikkö sisältää: 
- kaapelin tuonti jatkokselle tai päätteelle sekä jatkosvaran mitoitus 
- kaapelin pään valmistelu (vaipan kuorinta ja rakenteiden purkaminen jne. kaapelityypistä riippuen) 
- kaapelin metallielementtien käsittely ja kiinnitys 
- kaapelin kiinnitykset ja tiivistys jatkoskoteloon 
- tarvittavien merkintöjen tekeminen tilaajan ohjeiden mukaan.</t>
  </si>
  <si>
    <t>4104</t>
  </si>
  <si>
    <t>Valokuitujen käsittely</t>
  </si>
  <si>
    <t>Valokuitujen käsittely yksikköä käytetään uusien valokaapelien jatkamis- ja päättämistöiden yhteydessä. Käsiteltävien kuitujen määrä (kpl) on jatkettavien tai päätettävien kaapeleiden yhteenlaskettu kuitumäärä. Lisäkuituja päätettäessä (kun häntäkuituja/-sarjoja sekä liitinadaptereita kiinnitetään jo olevan mekaniikan vapaille liitinpaikoille), käsiteltävien kuitujen määrä on päätettävien lisäkuitujen määrä (kpl). Yksikkö sisältää: 
- FY- ja FX- rakenteisten kaapeleiden asennussarjojen kiinnitys (kuitujen putkitus) 
- FZ- rakenteisten kaapeleiden kuituputkien kuorinta 
- tupelle jäävien kuitujen kieputus jatkoslevylle tai päätepaneeliin 
- tarvittavien merkintöjen tekeminen tilaajan ohjeiden mukaan.</t>
  </si>
  <si>
    <t>Yksikköä ei käytetä jatkosmuutoksissa.</t>
  </si>
  <si>
    <t>4105</t>
  </si>
  <si>
    <t>Kuitujen jatkaminen (hitsaus)</t>
  </si>
  <si>
    <t>Yksikkö sisältää: 
- kuidun kuorinta, puhdistus, hitsaus, sekä liitoksen suojaus kuitujatkossuojalla 
- kuitujen kieputus jatkoslevylle/päätepaneeliin 
- kuitujatkossuojien asentaminen jatkossuojapidikkeisiin 
- jatkoslevyjen asentaminen 
- työhön liittyvät mittaukset ja mittauspöytäkirjan täyttö jatkamisen aikana 
- tarvittavien merkintöjen tekeminen tilaajan ohjeiden mukaan.</t>
  </si>
  <si>
    <t>4 Teletekniset työt, 4200 Valokaapeliyhteyden mittaukset</t>
  </si>
  <si>
    <t>4201</t>
  </si>
  <si>
    <t>Valokaapeliyhteyden mittaus (1 - 12 kuitua)</t>
  </si>
  <si>
    <t>Käsittää erikseen tilattavan, mittauspisteen 12 ensimmäisen kuituyhteyden mittauksen. Työ sisältää kuituyhteyden tutkakuvamittauksen (OTDR) yhteen suuntaan liittimestä liittimeen (ODF) tai liittimestä jatkokseen sekä liittimien ja kytkentäkuitujen laadun tarkastuksen mittausohjeen mukaan. Työ sisältää matkustamiset ja niistä aiheutuvat kustannukset.</t>
  </si>
  <si>
    <t>4202</t>
  </si>
  <si>
    <t>Valokaapeliyhteyden mittaus (lisäkuidut)</t>
  </si>
  <si>
    <t>Käsittää samassa mittauspisteessä tehtävien kuituyhteyksien mittauksen (13 - n), kuten ensimmäisten 12 kuidun osalla.</t>
  </si>
  <si>
    <t>4203</t>
  </si>
  <si>
    <t>Tilaajayhteyden mittaus</t>
  </si>
  <si>
    <t>Käsittää erikseen tilattavan yhteysvälin tutkamittauksen (OTDR) optiselta jakotelineeltä (ODF) tilaajapäätteeseen. Työ sisältää kuituyhteyden tutkakuvamittauksen yhteen suuntaan liittimestä liittimeen (ODF) sekä liittimien ja kytkentäkuitujen laadun tarkastuksen mittausohjeen mukaan. Työ sisältää matkustamiset ja niistä aiheutuvat kustannukset.</t>
  </si>
  <si>
    <t>4204</t>
  </si>
  <si>
    <t>Valokaapelin kunnontarkistusmittaus (ensimmäinen kuitu)</t>
  </si>
  <si>
    <t>Käsittää valokaapelin ensimmäisen kuidun mittauksen kaapelivaurion selvittämiseksi. Suoritetta käytetään tarvittaessa valokaapeleiden vaippavaurioiden korjaamisten yhteydessä kuitujen kunnon selvittämiseksi, mikäli vaurion silmämääräisen tarkastelun perusteella voidaan epäillä kuituja vaurioituneen. Työ käsittää yhden kuidun tutkamittauksen yhdellä aallonpituudella yhteen suuntaan. Käytössä olevasta kaapelista tarkastellaan ensisijaisesti vain vapaita kuituja. Mittaustuloksia ei tallenneta. Mikäli kuiduissa havaitaan mittauksen perusteella vika, siirrytään kaapelin varsinaiseen viankorjaukseen.</t>
  </si>
  <si>
    <t>Ei sisällä viankorjausta.</t>
  </si>
  <si>
    <t>0</t>
  </si>
  <si>
    <t>4205</t>
  </si>
  <si>
    <t>Valokaapelin kunnontarkistusmittaus (seuraavat kuidut)</t>
  </si>
  <si>
    <t>Käsittää saman valokaapelin seuraavien kuitujen mittauksen kaapelivaurion selvittämiseksi, kuten edeltävässä yksikössä.</t>
  </si>
  <si>
    <t>4 Teletekniset työt, 4500 Ristikytkennät</t>
  </si>
  <si>
    <t>4501</t>
  </si>
  <si>
    <t>Valokaapeliyhteyden kytkentä (kohteen ensimmäinen kuitu)</t>
  </si>
  <si>
    <t>Käsittää kohteen ensimmäisen kuidun kytkennän. Työ sisältää yhden (1) kytkentäkuidun valinnan, liittimen / adapterin tarkastuksen ja puhdistuksen, yhteyden mittauksen ja dokumentoinnin, kytkentäkuidun asentamisen sekä tarvittavat kytkentöjen merkinnät tilaajan ohjeiden mukaan. Työ sisältää matkustamiset ja niistä aiheutuvat kustannukset.</t>
  </si>
  <si>
    <t>4502</t>
  </si>
  <si>
    <t>Valokaapeliyhteyden kytkentä (Lisäkuidut samassa kohteessa)</t>
  </si>
  <si>
    <t>Käsittää kohteen seuraavien lisäkuitujen kytkennän, kuten ensimmäisen kuidun osalla.</t>
  </si>
  <si>
    <t>4 Teletekniset työt, 4600 Kiinteistöliittymät</t>
  </si>
  <si>
    <t>4606</t>
  </si>
  <si>
    <t>Verkkopäätteen asennus ja käyttöönotto (pientalo)</t>
  </si>
  <si>
    <t>Käsittää verkkokytkimen asennuksen ja käyttöönottovalmiuden testauksen, yhteyden suunnittelun ja kytkennän verkkokytkimeen, yhteyden mittaukset, kiinteistön sisäverkon liittäminen verkkokytkimen porttiin sekä käyttövalmiusilmoitukset ja dokumentoinnin Tilaajan ohjeiden mukaan</t>
  </si>
  <si>
    <t>Huom. Ei sisällä laitteiden konfigurointia.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</si>
</sst>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theme="1"/>
      <name val="Calibri"/>
      <family val="2"/>
      <scheme val="minor"/>
    </font>
    <font>
      <b/>
      <sz val="11"/>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rgb="FFFFFFFF"/>
      </patternFill>
    </fill>
  </fills>
  <borders count="4">
    <border>
      <left/>
      <right/>
      <top/>
      <bottom/>
      <diagonal/>
    </border>
    <border>
      <left/>
      <right/>
      <top/>
      <bottom style="medium">
        <color auto="1"/>
      </bottom>
      <diagonal/>
    </border>
    <border>
      <left/>
      <right/>
      <top/>
      <bottom/>
      <diagonal/>
    </border>
    <border>
      <left/>
      <right/>
      <top style="medium">
        <color auto="1"/>
      </top>
      <bottom style="medium">
        <color auto="1"/>
      </bottom>
      <diagonal/>
    </border>
  </borders>
  <cellStyleXfs count="1">
    <xf numFmtId="0" fontId="0" fillId="0" borderId="0"/>
  </cellStyleXfs>
  <cellXfs count="8">
    <xf numFmtId="0" fontId="0" fillId="0" borderId="0" xfId="0"/>
    <xf numFmtId="0" fontId="0" fillId="0" borderId="3" xfId="0" applyBorder="1" applyAlignment="1">
      <alignment horizontal="left" vertical="top"/>
    </xf>
    <xf numFmtId="0" fontId="0" fillId="0" borderId="3" xfId="0" applyBorder="1" applyAlignment="1">
      <alignment horizontal="left" vertical="top" wrapText="1"/>
    </xf>
    <xf numFmtId="0" fontId="1" fillId="2" borderId="1" xfId="0" applyFont="1" applyFill="1" applyBorder="1" applyAlignment="1">
      <alignment horizontal="left" vertical="top"/>
    </xf>
    <xf numFmtId="0" fontId="1" fillId="0" borderId="2" xfId="0" applyFont="1" applyBorder="1" applyAlignment="1">
      <alignment horizontal="left" vertical="top"/>
    </xf>
    <xf numFmtId="0" fontId="2" fillId="0" borderId="2" xfId="0" applyFont="1" applyBorder="1" applyAlignment="1">
      <alignment horizontal="left" vertical="top"/>
    </xf>
    <xf numFmtId="0" fontId="1" fillId="0" borderId="0" xfId="0" applyFont="1" applyAlignment="1"/>
    <xf numFmtId="0" fontId="0" fillId="0" borderId="0" xfId="0" applyAlignment="1"/>
  </cellXfs>
  <cellStyles count="1">
    <cellStyle name="Normaali"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5"/>
  <sheetViews>
    <sheetView tabSelected="1" workbookViewId="0">
      <selection activeCell="H1" sqref="H1"/>
    </sheetView>
  </sheetViews>
  <sheetFormatPr defaultRowHeight="15"/>
  <cols>
    <col min="1" max="1" width="11.42578125" customWidth="1"/>
    <col min="2" max="2" width="28.5703125" customWidth="1"/>
    <col min="3" max="3" width="12.7109375" bestFit="1" customWidth="1"/>
    <col min="4" max="5" width="35.7109375" customWidth="1"/>
    <col min="6" max="6" width="23.7109375" bestFit="1" customWidth="1"/>
    <col min="7" max="7" width="11.42578125" customWidth="1"/>
    <col min="8" max="8" width="11.7109375" bestFit="1" customWidth="1"/>
    <col min="9" max="9" width="11.42578125" customWidth="1"/>
  </cols>
  <sheetData>
    <row r="1" spans="1:9">
      <c r="A1" s="6" t="s">
        <v>0</v>
      </c>
      <c r="B1" s="7"/>
      <c r="C1" s="7"/>
      <c r="D1" s="7"/>
    </row>
    <row r="2" spans="1:9">
      <c r="A2" s="6" t="s">
        <v>1</v>
      </c>
      <c r="B2" s="7"/>
      <c r="C2" s="7"/>
      <c r="D2" s="7"/>
    </row>
    <row r="3" spans="1:9">
      <c r="A3" s="6" t="s">
        <v>2</v>
      </c>
      <c r="B3" s="7"/>
      <c r="C3" s="7"/>
      <c r="D3" s="7"/>
    </row>
    <row r="4" spans="1:9">
      <c r="A4" s="6" t="s">
        <v>3</v>
      </c>
      <c r="B4" s="7"/>
      <c r="C4" s="7"/>
      <c r="D4" s="7"/>
    </row>
    <row r="5" spans="1:9">
      <c r="A5" s="6" t="s">
        <v>4</v>
      </c>
      <c r="B5" s="7"/>
      <c r="C5" s="7"/>
      <c r="D5" s="7"/>
    </row>
    <row r="7" spans="1:9">
      <c r="A7" s="3" t="s">
        <v>5</v>
      </c>
      <c r="B7" s="3" t="s">
        <v>6</v>
      </c>
      <c r="C7" s="3" t="s">
        <v>7</v>
      </c>
      <c r="D7" s="3" t="s">
        <v>8</v>
      </c>
      <c r="E7" s="3" t="s">
        <v>9</v>
      </c>
      <c r="F7" s="3" t="s">
        <v>10</v>
      </c>
      <c r="G7" s="3" t="s">
        <v>11</v>
      </c>
      <c r="H7" s="3" t="s">
        <v>12</v>
      </c>
      <c r="I7" s="3" t="s">
        <v>13</v>
      </c>
    </row>
    <row r="8" spans="1:9">
      <c r="A8" s="5" t="s">
        <v>14</v>
      </c>
      <c r="B8" s="7"/>
      <c r="C8" s="7"/>
      <c r="D8" s="7"/>
      <c r="E8" s="7"/>
      <c r="F8" s="7"/>
      <c r="G8" s="7"/>
      <c r="H8" s="7"/>
      <c r="I8" s="7"/>
    </row>
    <row r="9" spans="1:9" ht="15.75" thickBot="1">
      <c r="A9" s="4" t="s">
        <v>15</v>
      </c>
      <c r="B9" s="7"/>
      <c r="C9" s="7"/>
      <c r="D9" s="7"/>
      <c r="E9" s="7"/>
      <c r="F9" s="7"/>
      <c r="G9" s="7"/>
      <c r="H9" s="7"/>
      <c r="I9" s="7"/>
    </row>
    <row r="10" spans="1:9" ht="409.6" thickBot="1">
      <c r="A10" s="1" t="s">
        <v>16</v>
      </c>
      <c r="B10" s="2" t="s">
        <v>17</v>
      </c>
      <c r="C10" s="1" t="s">
        <v>18</v>
      </c>
      <c r="D10" s="2" t="s">
        <v>19</v>
      </c>
      <c r="E10" s="2" t="s">
        <v>20</v>
      </c>
      <c r="F10" s="1" t="s">
        <v>20</v>
      </c>
      <c r="G10" s="1">
        <v>60</v>
      </c>
      <c r="H10" s="1">
        <v>0</v>
      </c>
      <c r="I10" s="1">
        <f>PRODUCT(G10,H10)</f>
        <v>0</v>
      </c>
    </row>
    <row r="11" spans="1:9" ht="375">
      <c r="A11" s="1" t="s">
        <v>21</v>
      </c>
      <c r="B11" s="2" t="s">
        <v>22</v>
      </c>
      <c r="C11" s="1" t="s">
        <v>18</v>
      </c>
      <c r="D11" s="2" t="s">
        <v>23</v>
      </c>
      <c r="E11" s="2" t="s">
        <v>20</v>
      </c>
      <c r="F11" s="1" t="s">
        <v>20</v>
      </c>
      <c r="G11" s="1">
        <v>10</v>
      </c>
      <c r="H11" s="1">
        <v>0</v>
      </c>
      <c r="I11" s="1">
        <f>PRODUCT(G11,H11)</f>
        <v>0</v>
      </c>
    </row>
    <row r="12" spans="1:9" ht="405">
      <c r="A12" s="1" t="s">
        <v>24</v>
      </c>
      <c r="B12" s="2" t="s">
        <v>25</v>
      </c>
      <c r="C12" s="1" t="s">
        <v>18</v>
      </c>
      <c r="D12" s="2" t="s">
        <v>26</v>
      </c>
      <c r="E12" s="2" t="s">
        <v>20</v>
      </c>
      <c r="F12" s="1" t="s">
        <v>20</v>
      </c>
      <c r="G12" s="1">
        <v>200</v>
      </c>
      <c r="H12" s="1">
        <v>0</v>
      </c>
      <c r="I12" s="1">
        <f>PRODUCT(G12,H12)</f>
        <v>0</v>
      </c>
    </row>
    <row r="13" spans="1:9" ht="360">
      <c r="A13" s="1" t="s">
        <v>27</v>
      </c>
      <c r="B13" s="2" t="s">
        <v>28</v>
      </c>
      <c r="C13" s="1" t="s">
        <v>18</v>
      </c>
      <c r="D13" s="2" t="s">
        <v>29</v>
      </c>
      <c r="E13" s="2" t="s">
        <v>30</v>
      </c>
      <c r="F13" s="1" t="s">
        <v>20</v>
      </c>
      <c r="G13" s="1">
        <v>4000</v>
      </c>
      <c r="H13" s="1">
        <v>0</v>
      </c>
      <c r="I13" s="1">
        <f>PRODUCT(G13,H13)</f>
        <v>0</v>
      </c>
    </row>
    <row r="14" spans="1:9" ht="210">
      <c r="A14" s="1" t="s">
        <v>31</v>
      </c>
      <c r="B14" s="2" t="s">
        <v>32</v>
      </c>
      <c r="C14" s="1" t="s">
        <v>18</v>
      </c>
      <c r="D14" s="2" t="s">
        <v>33</v>
      </c>
      <c r="E14" s="2" t="s">
        <v>20</v>
      </c>
      <c r="F14" s="1" t="s">
        <v>20</v>
      </c>
      <c r="G14" s="1">
        <v>4000</v>
      </c>
      <c r="H14" s="1">
        <v>0</v>
      </c>
      <c r="I14" s="1">
        <f>PRODUCT(G14,H14)</f>
        <v>0</v>
      </c>
    </row>
    <row r="15" spans="1:9">
      <c r="A15" s="4" t="s">
        <v>34</v>
      </c>
      <c r="B15" s="7"/>
      <c r="C15" s="7"/>
      <c r="D15" s="7"/>
      <c r="E15" s="7"/>
      <c r="F15" s="7"/>
      <c r="G15" s="7"/>
      <c r="H15" s="7"/>
      <c r="I15" s="7"/>
    </row>
    <row r="16" spans="1:9" ht="165">
      <c r="A16" s="1" t="s">
        <v>35</v>
      </c>
      <c r="B16" s="2" t="s">
        <v>36</v>
      </c>
      <c r="C16" s="1" t="s">
        <v>18</v>
      </c>
      <c r="D16" s="2" t="s">
        <v>37</v>
      </c>
      <c r="E16" s="2" t="s">
        <v>20</v>
      </c>
      <c r="F16" s="1" t="s">
        <v>20</v>
      </c>
      <c r="G16" s="1">
        <v>10</v>
      </c>
      <c r="H16" s="1">
        <v>0</v>
      </c>
      <c r="I16" s="1">
        <f>PRODUCT(G16,H16)</f>
        <v>0</v>
      </c>
    </row>
    <row r="17" spans="1:9" ht="60">
      <c r="A17" s="1" t="s">
        <v>38</v>
      </c>
      <c r="B17" s="2" t="s">
        <v>39</v>
      </c>
      <c r="C17" s="1" t="s">
        <v>18</v>
      </c>
      <c r="D17" s="2" t="s">
        <v>40</v>
      </c>
      <c r="E17" s="2" t="s">
        <v>20</v>
      </c>
      <c r="F17" s="1" t="s">
        <v>20</v>
      </c>
      <c r="G17" s="1">
        <v>300</v>
      </c>
      <c r="H17" s="1">
        <v>0</v>
      </c>
      <c r="I17" s="1">
        <f>PRODUCT(G17,H17)</f>
        <v>0</v>
      </c>
    </row>
    <row r="18" spans="1:9" ht="165">
      <c r="A18" s="1" t="s">
        <v>41</v>
      </c>
      <c r="B18" s="2" t="s">
        <v>42</v>
      </c>
      <c r="C18" s="1" t="s">
        <v>18</v>
      </c>
      <c r="D18" s="2" t="s">
        <v>43</v>
      </c>
      <c r="E18" s="2" t="s">
        <v>20</v>
      </c>
      <c r="F18" s="1" t="s">
        <v>20</v>
      </c>
      <c r="G18" s="1">
        <v>100</v>
      </c>
      <c r="H18" s="1">
        <v>0</v>
      </c>
      <c r="I18" s="1">
        <f>PRODUCT(G18,H18)</f>
        <v>0</v>
      </c>
    </row>
    <row r="19" spans="1:9" ht="285">
      <c r="A19" s="1" t="s">
        <v>44</v>
      </c>
      <c r="B19" s="2" t="s">
        <v>45</v>
      </c>
      <c r="C19" s="1" t="s">
        <v>18</v>
      </c>
      <c r="D19" s="2" t="s">
        <v>46</v>
      </c>
      <c r="E19" s="2" t="s">
        <v>47</v>
      </c>
      <c r="F19" s="1" t="s">
        <v>20</v>
      </c>
      <c r="G19" s="1" t="s">
        <v>48</v>
      </c>
      <c r="H19" s="1" t="s">
        <v>48</v>
      </c>
      <c r="I19" s="1">
        <f>PRODUCT(G19,H19)</f>
        <v>0</v>
      </c>
    </row>
    <row r="20" spans="1:9" ht="60">
      <c r="A20" s="1" t="s">
        <v>49</v>
      </c>
      <c r="B20" s="2" t="s">
        <v>50</v>
      </c>
      <c r="C20" s="1" t="s">
        <v>18</v>
      </c>
      <c r="D20" s="2" t="s">
        <v>51</v>
      </c>
      <c r="E20" s="2" t="s">
        <v>47</v>
      </c>
      <c r="F20" s="1" t="s">
        <v>20</v>
      </c>
      <c r="G20" s="1" t="s">
        <v>48</v>
      </c>
      <c r="H20" s="1" t="s">
        <v>48</v>
      </c>
      <c r="I20" s="1">
        <f>PRODUCT(G20,H20)</f>
        <v>0</v>
      </c>
    </row>
    <row r="21" spans="1:9">
      <c r="A21" s="4" t="s">
        <v>52</v>
      </c>
      <c r="B21" s="7"/>
      <c r="C21" s="7"/>
      <c r="D21" s="7"/>
      <c r="E21" s="7"/>
      <c r="F21" s="7"/>
      <c r="G21" s="7"/>
      <c r="H21" s="7"/>
      <c r="I21" s="7"/>
    </row>
    <row r="22" spans="1:9" ht="165">
      <c r="A22" s="1" t="s">
        <v>53</v>
      </c>
      <c r="B22" s="2" t="s">
        <v>54</v>
      </c>
      <c r="C22" s="1" t="s">
        <v>18</v>
      </c>
      <c r="D22" s="2" t="s">
        <v>55</v>
      </c>
      <c r="E22" s="2" t="s">
        <v>20</v>
      </c>
      <c r="F22" s="1" t="s">
        <v>20</v>
      </c>
      <c r="G22" s="1">
        <v>5</v>
      </c>
      <c r="H22" s="1">
        <v>0</v>
      </c>
      <c r="I22" s="1">
        <f>PRODUCT(G22,H22)</f>
        <v>0</v>
      </c>
    </row>
    <row r="23" spans="1:9" ht="45">
      <c r="A23" s="1" t="s">
        <v>56</v>
      </c>
      <c r="B23" s="2" t="s">
        <v>57</v>
      </c>
      <c r="C23" s="1" t="s">
        <v>18</v>
      </c>
      <c r="D23" s="2" t="s">
        <v>58</v>
      </c>
      <c r="E23" s="2" t="s">
        <v>20</v>
      </c>
      <c r="F23" s="1" t="s">
        <v>20</v>
      </c>
      <c r="G23" s="1">
        <v>120</v>
      </c>
      <c r="H23" s="1">
        <v>0</v>
      </c>
      <c r="I23" s="1">
        <f>PRODUCT(G23,H23)</f>
        <v>0</v>
      </c>
    </row>
    <row r="24" spans="1:9">
      <c r="A24" s="4" t="s">
        <v>59</v>
      </c>
      <c r="B24" s="7"/>
      <c r="C24" s="7"/>
      <c r="D24" s="7"/>
      <c r="E24" s="7"/>
      <c r="F24" s="7"/>
      <c r="G24" s="7"/>
      <c r="H24" s="7"/>
      <c r="I24" s="7"/>
    </row>
    <row r="25" spans="1:9" ht="135.75" thickBot="1">
      <c r="A25" s="1" t="s">
        <v>60</v>
      </c>
      <c r="B25" s="2" t="s">
        <v>61</v>
      </c>
      <c r="C25" s="1" t="s">
        <v>18</v>
      </c>
      <c r="D25" s="2" t="s">
        <v>62</v>
      </c>
      <c r="E25" s="2" t="s">
        <v>63</v>
      </c>
      <c r="F25" s="1" t="s">
        <v>20</v>
      </c>
      <c r="G25" s="1">
        <v>100</v>
      </c>
      <c r="H25" s="1">
        <v>0</v>
      </c>
      <c r="I25" s="1">
        <f>PRODUCT(G25,H25)</f>
        <v>0</v>
      </c>
    </row>
  </sheetData>
  <mergeCells count="10">
    <mergeCell ref="A1:D1"/>
    <mergeCell ref="A2:D2"/>
    <mergeCell ref="A3:D3"/>
    <mergeCell ref="A4:D4"/>
    <mergeCell ref="A5:D5"/>
    <mergeCell ref="A15:I15"/>
    <mergeCell ref="A21:I21"/>
    <mergeCell ref="A24:I24"/>
    <mergeCell ref="A8:I8"/>
    <mergeCell ref="A9:I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0b72d94-0383-48d2-82ad-2c4076b0ad62">
      <Terms xmlns="http://schemas.microsoft.com/office/infopath/2007/PartnerControls"/>
    </lcf76f155ced4ddcb4097134ff3c332f>
    <TaxCatchAll xmlns="5cd126da-c7b8-4f2a-b30b-df3c943791c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siakirja" ma:contentTypeID="0x010100B1D34B54FE4A034292A38FE94890EB5F" ma:contentTypeVersion="17" ma:contentTypeDescription="Luo uusi asiakirja." ma:contentTypeScope="" ma:versionID="18355880e62b6724436ad2c7f988dda0">
  <xsd:schema xmlns:xsd="http://www.w3.org/2001/XMLSchema" xmlns:xs="http://www.w3.org/2001/XMLSchema" xmlns:p="http://schemas.microsoft.com/office/2006/metadata/properties" xmlns:ns2="40b72d94-0383-48d2-82ad-2c4076b0ad62" xmlns:ns3="5cd126da-c7b8-4f2a-b30b-df3c943791cf" targetNamespace="http://schemas.microsoft.com/office/2006/metadata/properties" ma:root="true" ma:fieldsID="9ae6a9b73b712b1e2caef257add6ad9f" ns2:_="" ns3:_="">
    <xsd:import namespace="40b72d94-0383-48d2-82ad-2c4076b0ad62"/>
    <xsd:import namespace="5cd126da-c7b8-4f2a-b30b-df3c943791c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b72d94-0383-48d2-82ad-2c4076b0ad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5" nillable="true" ma:taxonomy="true" ma:internalName="lcf76f155ced4ddcb4097134ff3c332f" ma:taxonomyFieldName="MediaServiceImageTags" ma:displayName="Kuvien tunnisteet" ma:readOnly="false" ma:fieldId="{5cf76f15-5ced-4ddc-b409-7134ff3c332f}" ma:taxonomyMulti="true" ma:sspId="a9f1ae66-54aa-4b46-833c-e88892002743"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cd126da-c7b8-4f2a-b30b-df3c943791cf"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a7a94bec-fe26-46b4-a550-3201275c1e92}" ma:internalName="TaxCatchAll" ma:showField="CatchAllData" ma:web="5cd126da-c7b8-4f2a-b30b-df3c943791cf">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25339B-041B-436C-9DAD-006BFDE03F71}"/>
</file>

<file path=customXml/itemProps2.xml><?xml version="1.0" encoding="utf-8"?>
<ds:datastoreItem xmlns:ds="http://schemas.openxmlformats.org/officeDocument/2006/customXml" ds:itemID="{5314FEAC-145D-46C1-B0F1-FC1E73399737}"/>
</file>

<file path=customXml/itemProps3.xml><?xml version="1.0" encoding="utf-8"?>
<ds:datastoreItem xmlns:ds="http://schemas.openxmlformats.org/officeDocument/2006/customXml" ds:itemID="{BAAAAA42-0022-48D8-9E09-0F41DA40C11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Kendo UI</dc:creator>
  <cp:keywords/>
  <dc:description/>
  <cp:lastModifiedBy>Mikko Varinen</cp:lastModifiedBy>
  <cp:revision/>
  <dcterms:created xsi:type="dcterms:W3CDTF">2024-02-20T12:28:07Z</dcterms:created>
  <dcterms:modified xsi:type="dcterms:W3CDTF">2024-03-13T14:01:10Z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0x010100B1D34B54FE4A034292A38FE94890EB5F</vt:lpwstr>
  </property>
  <property fmtid="{D5CDD505-2E9C-101B-9397-08002B2CF9AE}" pid="3" name="MediaServiceImageTags">
    <vt:lpwstr/>
  </property>
</Properties>
</file>